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<sst xmlns="http://schemas.openxmlformats.org/spreadsheetml/2006/main" count="87" uniqueCount="62">
  <si>
    <t>淮阴中专图文宣传业务报价表</t>
  </si>
  <si>
    <t>采购人：江苏省淮阴中等专业学校</t>
  </si>
  <si>
    <t>报价时间</t>
  </si>
  <si>
    <r>
      <rPr>
        <sz val="12"/>
        <color rgb="FF000000"/>
        <rFont val="宋体"/>
        <charset val="134"/>
      </rPr>
      <t>序号</t>
    </r>
  </si>
  <si>
    <r>
      <rPr>
        <sz val="12"/>
        <color rgb="FF000000"/>
        <rFont val="宋体"/>
        <charset val="134"/>
      </rPr>
      <t>项目内容</t>
    </r>
  </si>
  <si>
    <r>
      <rPr>
        <sz val="12"/>
        <color rgb="FF000000"/>
        <rFont val="宋体"/>
        <charset val="134"/>
      </rPr>
      <t>材料</t>
    </r>
  </si>
  <si>
    <r>
      <rPr>
        <sz val="12"/>
        <color rgb="FF000000"/>
        <rFont val="宋体"/>
        <charset val="134"/>
      </rPr>
      <t>规格</t>
    </r>
  </si>
  <si>
    <t>预估量</t>
  </si>
  <si>
    <t>单位</t>
  </si>
  <si>
    <t>数量</t>
  </si>
  <si>
    <r>
      <rPr>
        <sz val="12"/>
        <color rgb="FF000000"/>
        <rFont val="宋体"/>
        <charset val="134"/>
      </rPr>
      <t>价格</t>
    </r>
  </si>
  <si>
    <t>小计</t>
  </si>
  <si>
    <r>
      <rPr>
        <sz val="12"/>
        <color rgb="FF000000"/>
        <rFont val="宋体"/>
        <charset val="134"/>
      </rPr>
      <t>备注</t>
    </r>
  </si>
  <si>
    <r>
      <rPr>
        <sz val="12"/>
        <color rgb="FF000000"/>
        <rFont val="宋体"/>
        <charset val="134"/>
      </rPr>
      <t>室内写真</t>
    </r>
  </si>
  <si>
    <r>
      <rPr>
        <sz val="12"/>
        <color rgb="FF000000"/>
        <rFont val="宋体"/>
        <charset val="134"/>
      </rPr>
      <t>写真画面 哑膜</t>
    </r>
  </si>
  <si>
    <r>
      <rPr>
        <sz val="12"/>
        <color rgb="FF000000"/>
        <rFont val="宋体"/>
        <charset val="134"/>
      </rPr>
      <t>1平方米</t>
    </r>
  </si>
  <si>
    <r>
      <rPr>
        <sz val="12"/>
        <color rgb="FF000000"/>
        <rFont val="宋体"/>
        <charset val="134"/>
      </rPr>
      <t>200平方</t>
    </r>
  </si>
  <si>
    <t>平方</t>
  </si>
  <si>
    <r>
      <rPr>
        <sz val="12"/>
        <color rgb="FF000000"/>
        <rFont val="宋体"/>
        <charset val="134"/>
      </rPr>
      <t>室外写真</t>
    </r>
  </si>
  <si>
    <r>
      <rPr>
        <sz val="12"/>
        <color rgb="FF000000"/>
        <rFont val="宋体"/>
        <charset val="134"/>
      </rPr>
      <t>写真画面 亮膜</t>
    </r>
  </si>
  <si>
    <r>
      <rPr>
        <sz val="12"/>
        <color rgb="FF000000"/>
        <rFont val="宋体"/>
        <charset val="134"/>
      </rPr>
      <t>写真</t>
    </r>
  </si>
  <si>
    <r>
      <rPr>
        <sz val="12"/>
        <color rgb="FF000000"/>
        <rFont val="宋体"/>
        <charset val="134"/>
      </rPr>
      <t>裱KT板</t>
    </r>
  </si>
  <si>
    <r>
      <rPr>
        <sz val="12"/>
        <color rgb="FF000000"/>
        <rFont val="宋体"/>
        <charset val="134"/>
      </rPr>
      <t>100平方</t>
    </r>
  </si>
  <si>
    <r>
      <rPr>
        <sz val="12"/>
        <color rgb="FF000000"/>
        <rFont val="宋体"/>
        <charset val="134"/>
      </rPr>
      <t>裱亚克力</t>
    </r>
  </si>
  <si>
    <r>
      <rPr>
        <sz val="12"/>
        <color rgb="FF000000"/>
        <rFont val="宋体"/>
        <charset val="134"/>
      </rPr>
      <t>普通喷绘</t>
    </r>
  </si>
  <si>
    <r>
      <rPr>
        <sz val="12"/>
        <color rgb="FF000000"/>
        <rFont val="宋体"/>
        <charset val="134"/>
      </rPr>
      <t>普通喷绘布</t>
    </r>
  </si>
  <si>
    <r>
      <rPr>
        <sz val="12"/>
        <color rgb="FF000000"/>
        <rFont val="宋体"/>
        <charset val="134"/>
      </rPr>
      <t>高精喷绘</t>
    </r>
  </si>
  <si>
    <r>
      <rPr>
        <sz val="12"/>
        <color rgb="FF000000"/>
        <rFont val="宋体"/>
        <charset val="134"/>
      </rPr>
      <t>高精喷绘布</t>
    </r>
  </si>
  <si>
    <r>
      <rPr>
        <sz val="12"/>
        <color theme="1"/>
        <rFont val="宋体"/>
        <charset val="134"/>
      </rPr>
      <t>条幅</t>
    </r>
  </si>
  <si>
    <r>
      <rPr>
        <sz val="12"/>
        <color theme="1"/>
        <rFont val="宋体"/>
        <charset val="134"/>
      </rPr>
      <t>A级油光布</t>
    </r>
  </si>
  <si>
    <r>
      <rPr>
        <sz val="12"/>
        <color theme="1"/>
        <rFont val="宋体"/>
        <charset val="134"/>
      </rPr>
      <t>幅宽70米</t>
    </r>
  </si>
  <si>
    <r>
      <rPr>
        <sz val="12"/>
        <color theme="1"/>
        <rFont val="宋体"/>
        <charset val="134"/>
      </rPr>
      <t>200米</t>
    </r>
  </si>
  <si>
    <t>米</t>
  </si>
  <si>
    <r>
      <rPr>
        <sz val="12"/>
        <color theme="1"/>
        <rFont val="宋体"/>
        <charset val="134"/>
      </rPr>
      <t>竖幅</t>
    </r>
  </si>
  <si>
    <r>
      <rPr>
        <sz val="12"/>
        <color theme="1"/>
        <rFont val="宋体"/>
        <charset val="134"/>
      </rPr>
      <t>四周穿绳</t>
    </r>
  </si>
  <si>
    <r>
      <rPr>
        <sz val="12"/>
        <color theme="1"/>
        <rFont val="宋体"/>
        <charset val="134"/>
      </rPr>
      <t>幅宽1.5米</t>
    </r>
  </si>
  <si>
    <r>
      <rPr>
        <sz val="12"/>
        <color theme="1"/>
        <rFont val="宋体"/>
        <charset val="134"/>
      </rPr>
      <t>400米</t>
    </r>
  </si>
  <si>
    <r>
      <rPr>
        <sz val="12"/>
        <color rgb="FF000000"/>
        <rFont val="宋体"/>
        <charset val="134"/>
      </rPr>
      <t>墙字</t>
    </r>
  </si>
  <si>
    <r>
      <rPr>
        <sz val="12"/>
        <color rgb="FF000000"/>
        <rFont val="宋体"/>
        <charset val="134"/>
      </rPr>
      <t>PVC字加亚克力面</t>
    </r>
  </si>
  <si>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pvc1厘米</t>
    </r>
  </si>
  <si>
    <t>300平方</t>
  </si>
  <si>
    <r>
      <rPr>
        <sz val="12"/>
        <color rgb="FF000000"/>
        <rFont val="宋体"/>
        <charset val="134"/>
      </rPr>
      <t>听课笔记</t>
    </r>
  </si>
  <si>
    <r>
      <rPr>
        <sz val="12"/>
        <color rgb="FF000000"/>
        <rFont val="宋体"/>
        <charset val="134"/>
      </rPr>
      <t>70克双胶纸</t>
    </r>
  </si>
  <si>
    <r>
      <rPr>
        <sz val="12"/>
        <color rgb="FF000000"/>
        <rFont val="宋体"/>
        <charset val="134"/>
      </rPr>
      <t>60页A4</t>
    </r>
  </si>
  <si>
    <r>
      <rPr>
        <sz val="12"/>
        <color rgb="FF000000"/>
        <rFont val="宋体"/>
        <charset val="134"/>
      </rPr>
      <t>500本</t>
    </r>
  </si>
  <si>
    <t>批</t>
  </si>
  <si>
    <r>
      <rPr>
        <sz val="12"/>
        <color rgb="FF000000"/>
        <rFont val="宋体"/>
        <charset val="134"/>
      </rPr>
      <t>封面牛皮纸胶装</t>
    </r>
  </si>
  <si>
    <r>
      <rPr>
        <sz val="12"/>
        <color rgb="FF000000"/>
        <rFont val="宋体"/>
        <charset val="134"/>
      </rPr>
      <t>备课本</t>
    </r>
  </si>
  <si>
    <r>
      <rPr>
        <sz val="12"/>
        <color rgb="FF000000"/>
        <rFont val="宋体"/>
        <charset val="134"/>
      </rPr>
      <t>120页A4</t>
    </r>
  </si>
  <si>
    <r>
      <rPr>
        <sz val="12"/>
        <color rgb="FF000000"/>
        <rFont val="宋体"/>
        <charset val="134"/>
      </rPr>
      <t>宣传彩页</t>
    </r>
  </si>
  <si>
    <r>
      <rPr>
        <sz val="12"/>
        <color rgb="FF000000"/>
        <rFont val="宋体"/>
        <charset val="134"/>
      </rPr>
      <t>铜版纸 ，无膜，157克，双面，彩色</t>
    </r>
  </si>
  <si>
    <r>
      <rPr>
        <sz val="12"/>
        <color rgb="FF000000"/>
        <rFont val="宋体"/>
        <charset val="134"/>
      </rPr>
      <t>A3</t>
    </r>
  </si>
  <si>
    <r>
      <rPr>
        <sz val="12"/>
        <color rgb="FF000000"/>
        <rFont val="宋体"/>
        <charset val="134"/>
      </rPr>
      <t>500张</t>
    </r>
  </si>
  <si>
    <r>
      <rPr>
        <sz val="12"/>
        <color rgb="FF000000"/>
        <rFont val="宋体"/>
        <charset val="134"/>
      </rPr>
      <t>1000张</t>
    </r>
  </si>
  <si>
    <r>
      <rPr>
        <sz val="12"/>
        <color rgb="FF000000"/>
        <rFont val="宋体"/>
        <charset val="134"/>
      </rPr>
      <t>2000张</t>
    </r>
  </si>
  <si>
    <r>
      <rPr>
        <sz val="12"/>
        <color rgb="FF000000"/>
        <rFont val="宋体"/>
        <charset val="134"/>
      </rPr>
      <t>5000张</t>
    </r>
  </si>
  <si>
    <t>合计</t>
  </si>
  <si>
    <r>
      <rPr>
        <sz val="12"/>
        <color rgb="FF000000"/>
        <rFont val="宋体"/>
        <charset val="134"/>
      </rPr>
      <t>备注：</t>
    </r>
  </si>
  <si>
    <t>1.成交方式：以上报价合计金额最低者为成交供应商候选人。   2.依据成交方式拟定中标候选人，若排名第一的成交候选人放弃的，按照排名顺序依次递补。   3.以上价格均含设计费、制作费、运杂费、安装费、税金等费用。4.保证随喊随到，保证服务及时到位。   5.结算金额以实际发生数为准，凭校办开具的任务单季度结账。   6.报价表与营业执照及身份证复印件一同密封。   7.报价时间2024年12月3日下午15：00。   8.报价地点：综合楼702。   9.采购人：周主任13915118188</t>
  </si>
  <si>
    <r>
      <rPr>
        <sz val="14"/>
        <color rgb="FF000000"/>
        <rFont val="宋体"/>
        <charset val="134"/>
      </rPr>
      <t xml:space="preserve">公司名称（盖章）：                  </t>
    </r>
  </si>
  <si>
    <t>法人/代表人：</t>
  </si>
  <si>
    <r>
      <rPr>
        <sz val="14"/>
        <color rgb="FF000000"/>
        <rFont val="宋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</si>
</sst>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2"/>
      <color rgb="FF7030A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7030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3" workbookViewId="0">
      <selection activeCell="Q12" sqref="Q12"/>
    </sheetView>
  </sheetViews>
  <sheetFormatPr defaultColWidth="9" defaultRowHeight="13.5"/>
  <cols>
    <col min="1" max="1" width="3.5" customWidth="1"/>
    <col min="2" max="2" width="10.125" customWidth="1"/>
    <col min="3" max="3" width="10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6"/>
    </row>
    <row r="2" ht="24" customHeight="1" spans="1:10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2"/>
      <c r="J2" s="2"/>
    </row>
    <row r="3" ht="32" customHeight="1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ht="31" customHeight="1" spans="1:10">
      <c r="A4" s="3">
        <v>1</v>
      </c>
      <c r="B4" s="3" t="s">
        <v>13</v>
      </c>
      <c r="C4" s="3" t="s">
        <v>14</v>
      </c>
      <c r="D4" s="3" t="s">
        <v>15</v>
      </c>
      <c r="E4" s="4" t="s">
        <v>16</v>
      </c>
      <c r="F4" s="4" t="s">
        <v>17</v>
      </c>
      <c r="G4" s="4">
        <v>200</v>
      </c>
      <c r="H4" s="5"/>
      <c r="I4" s="17">
        <f>G4*H4</f>
        <v>0</v>
      </c>
      <c r="J4" s="18"/>
    </row>
    <row r="5" ht="30" customHeight="1" spans="1:10">
      <c r="A5" s="3">
        <v>2</v>
      </c>
      <c r="B5" s="3" t="s">
        <v>18</v>
      </c>
      <c r="C5" s="3" t="s">
        <v>19</v>
      </c>
      <c r="D5" s="3" t="s">
        <v>15</v>
      </c>
      <c r="E5" s="4" t="s">
        <v>16</v>
      </c>
      <c r="F5" s="4" t="s">
        <v>17</v>
      </c>
      <c r="G5" s="4">
        <v>200</v>
      </c>
      <c r="H5" s="5"/>
      <c r="I5" s="17">
        <f t="shared" ref="I5:I18" si="0">G5*H5</f>
        <v>0</v>
      </c>
      <c r="J5" s="18"/>
    </row>
    <row r="6" ht="33" customHeight="1" spans="1:10">
      <c r="A6" s="3">
        <v>3</v>
      </c>
      <c r="B6" s="3" t="s">
        <v>20</v>
      </c>
      <c r="C6" s="3" t="s">
        <v>21</v>
      </c>
      <c r="D6" s="3" t="s">
        <v>15</v>
      </c>
      <c r="E6" s="4" t="s">
        <v>22</v>
      </c>
      <c r="F6" s="4" t="s">
        <v>17</v>
      </c>
      <c r="G6" s="4">
        <v>100</v>
      </c>
      <c r="H6" s="5"/>
      <c r="I6" s="17">
        <f t="shared" si="0"/>
        <v>0</v>
      </c>
      <c r="J6" s="18"/>
    </row>
    <row r="7" ht="29" customHeight="1" spans="1:10">
      <c r="A7" s="3">
        <v>4</v>
      </c>
      <c r="B7" s="3" t="s">
        <v>20</v>
      </c>
      <c r="C7" s="3" t="s">
        <v>23</v>
      </c>
      <c r="D7" s="3" t="s">
        <v>15</v>
      </c>
      <c r="E7" s="4" t="s">
        <v>22</v>
      </c>
      <c r="F7" s="4" t="s">
        <v>17</v>
      </c>
      <c r="G7" s="4">
        <v>100</v>
      </c>
      <c r="H7" s="5"/>
      <c r="I7" s="17">
        <f t="shared" si="0"/>
        <v>0</v>
      </c>
      <c r="J7" s="18"/>
    </row>
    <row r="8" ht="34" customHeight="1" spans="1:10">
      <c r="A8" s="3">
        <v>5</v>
      </c>
      <c r="B8" s="3" t="s">
        <v>24</v>
      </c>
      <c r="C8" s="3" t="s">
        <v>25</v>
      </c>
      <c r="D8" s="3" t="s">
        <v>15</v>
      </c>
      <c r="E8" s="4" t="s">
        <v>16</v>
      </c>
      <c r="F8" s="4" t="s">
        <v>17</v>
      </c>
      <c r="G8" s="4">
        <v>200</v>
      </c>
      <c r="H8" s="5"/>
      <c r="I8" s="17">
        <f t="shared" si="0"/>
        <v>0</v>
      </c>
      <c r="J8" s="18"/>
    </row>
    <row r="9" ht="33" customHeight="1" spans="1:10">
      <c r="A9" s="3">
        <v>6</v>
      </c>
      <c r="B9" s="3" t="s">
        <v>26</v>
      </c>
      <c r="C9" s="3" t="s">
        <v>27</v>
      </c>
      <c r="D9" s="3" t="s">
        <v>15</v>
      </c>
      <c r="E9" s="4" t="s">
        <v>22</v>
      </c>
      <c r="F9" s="4" t="s">
        <v>17</v>
      </c>
      <c r="G9" s="4">
        <v>100</v>
      </c>
      <c r="H9" s="5"/>
      <c r="I9" s="17">
        <f t="shared" si="0"/>
        <v>0</v>
      </c>
      <c r="J9" s="18"/>
    </row>
    <row r="10" ht="33" customHeight="1" spans="1:10">
      <c r="A10" s="6">
        <v>7</v>
      </c>
      <c r="B10" s="6" t="s">
        <v>28</v>
      </c>
      <c r="C10" s="6" t="s">
        <v>29</v>
      </c>
      <c r="D10" s="6" t="s">
        <v>30</v>
      </c>
      <c r="E10" s="7" t="s">
        <v>31</v>
      </c>
      <c r="F10" s="7" t="s">
        <v>32</v>
      </c>
      <c r="G10" s="7">
        <v>200</v>
      </c>
      <c r="H10" s="8"/>
      <c r="I10" s="17">
        <f t="shared" si="0"/>
        <v>0</v>
      </c>
      <c r="J10" s="19"/>
    </row>
    <row r="11" ht="30" customHeight="1" spans="1:10">
      <c r="A11" s="6">
        <v>8</v>
      </c>
      <c r="B11" s="6" t="s">
        <v>33</v>
      </c>
      <c r="C11" s="6" t="s">
        <v>34</v>
      </c>
      <c r="D11" s="6" t="s">
        <v>35</v>
      </c>
      <c r="E11" s="7" t="s">
        <v>36</v>
      </c>
      <c r="F11" s="7" t="s">
        <v>32</v>
      </c>
      <c r="G11" s="7">
        <v>400</v>
      </c>
      <c r="H11" s="8"/>
      <c r="I11" s="17">
        <f t="shared" si="0"/>
        <v>0</v>
      </c>
      <c r="J11" s="19"/>
    </row>
    <row r="12" ht="30" customHeight="1" spans="1:10">
      <c r="A12" s="3">
        <v>9</v>
      </c>
      <c r="B12" s="3" t="s">
        <v>37</v>
      </c>
      <c r="C12" s="3" t="s">
        <v>38</v>
      </c>
      <c r="D12" s="3" t="s">
        <v>39</v>
      </c>
      <c r="E12" s="4" t="s">
        <v>40</v>
      </c>
      <c r="F12" s="4" t="s">
        <v>17</v>
      </c>
      <c r="G12" s="4">
        <v>300</v>
      </c>
      <c r="H12" s="5"/>
      <c r="I12" s="17">
        <f t="shared" si="0"/>
        <v>0</v>
      </c>
      <c r="J12" s="18"/>
    </row>
    <row r="13" ht="30" customHeight="1" spans="1:10">
      <c r="A13" s="3">
        <v>10</v>
      </c>
      <c r="B13" s="3" t="s">
        <v>41</v>
      </c>
      <c r="C13" s="3" t="s">
        <v>42</v>
      </c>
      <c r="D13" s="3" t="s">
        <v>43</v>
      </c>
      <c r="E13" s="4" t="s">
        <v>44</v>
      </c>
      <c r="F13" s="4" t="s">
        <v>45</v>
      </c>
      <c r="G13" s="4">
        <v>1</v>
      </c>
      <c r="H13" s="5"/>
      <c r="I13" s="17">
        <f t="shared" si="0"/>
        <v>0</v>
      </c>
      <c r="J13" s="3" t="s">
        <v>46</v>
      </c>
    </row>
    <row r="14" ht="30" customHeight="1" spans="1:10">
      <c r="A14" s="3">
        <v>11</v>
      </c>
      <c r="B14" s="3" t="s">
        <v>47</v>
      </c>
      <c r="C14" s="3" t="s">
        <v>42</v>
      </c>
      <c r="D14" s="3" t="s">
        <v>48</v>
      </c>
      <c r="E14" s="4" t="s">
        <v>44</v>
      </c>
      <c r="F14" s="4" t="s">
        <v>45</v>
      </c>
      <c r="G14" s="4">
        <v>1</v>
      </c>
      <c r="H14" s="5"/>
      <c r="I14" s="17">
        <f t="shared" si="0"/>
        <v>0</v>
      </c>
      <c r="J14" s="3" t="s">
        <v>46</v>
      </c>
    </row>
    <row r="15" ht="15.75" customHeight="1" spans="1:10">
      <c r="A15" s="3">
        <v>12</v>
      </c>
      <c r="B15" s="3" t="s">
        <v>49</v>
      </c>
      <c r="C15" s="3" t="s">
        <v>50</v>
      </c>
      <c r="D15" s="3" t="s">
        <v>51</v>
      </c>
      <c r="E15" s="4" t="s">
        <v>52</v>
      </c>
      <c r="F15" s="4" t="s">
        <v>45</v>
      </c>
      <c r="G15" s="4">
        <v>1</v>
      </c>
      <c r="H15" s="5"/>
      <c r="I15" s="17">
        <f t="shared" si="0"/>
        <v>0</v>
      </c>
      <c r="J15" s="18"/>
    </row>
    <row r="16" ht="14.25" spans="1:10">
      <c r="A16" s="3"/>
      <c r="B16" s="3"/>
      <c r="C16" s="3"/>
      <c r="D16" s="3"/>
      <c r="E16" s="4" t="s">
        <v>53</v>
      </c>
      <c r="F16" s="4" t="s">
        <v>45</v>
      </c>
      <c r="G16" s="4">
        <v>1</v>
      </c>
      <c r="H16" s="5"/>
      <c r="I16" s="17">
        <f t="shared" si="0"/>
        <v>0</v>
      </c>
      <c r="J16" s="18"/>
    </row>
    <row r="17" ht="14.25" spans="1:10">
      <c r="A17" s="3"/>
      <c r="B17" s="3"/>
      <c r="C17" s="3"/>
      <c r="D17" s="3"/>
      <c r="E17" s="4" t="s">
        <v>54</v>
      </c>
      <c r="F17" s="4" t="s">
        <v>45</v>
      </c>
      <c r="G17" s="4">
        <v>1</v>
      </c>
      <c r="H17" s="5"/>
      <c r="I17" s="17">
        <f t="shared" si="0"/>
        <v>0</v>
      </c>
      <c r="J17" s="18"/>
    </row>
    <row r="18" ht="14.25" spans="1:10">
      <c r="A18" s="3"/>
      <c r="B18" s="3"/>
      <c r="C18" s="3"/>
      <c r="D18" s="3"/>
      <c r="E18" s="4" t="s">
        <v>55</v>
      </c>
      <c r="F18" s="4" t="s">
        <v>45</v>
      </c>
      <c r="G18" s="4">
        <v>1</v>
      </c>
      <c r="H18" s="5"/>
      <c r="I18" s="17">
        <f t="shared" si="0"/>
        <v>0</v>
      </c>
      <c r="J18" s="18"/>
    </row>
    <row r="19" ht="33" customHeight="1" spans="1:10">
      <c r="A19" s="3"/>
      <c r="B19" s="3" t="s">
        <v>56</v>
      </c>
      <c r="C19" s="9">
        <f>I19</f>
        <v>0</v>
      </c>
      <c r="D19" s="10"/>
      <c r="E19" s="10"/>
      <c r="F19" s="10"/>
      <c r="G19" s="10"/>
      <c r="H19" s="11"/>
      <c r="I19" s="3">
        <f>SUM(I4:I18)</f>
        <v>0</v>
      </c>
      <c r="J19" s="3"/>
    </row>
    <row r="20" ht="89" customHeight="1" spans="1:10">
      <c r="A20" s="3" t="s">
        <v>57</v>
      </c>
      <c r="B20" s="12" t="s">
        <v>58</v>
      </c>
      <c r="C20" s="12"/>
      <c r="D20" s="12"/>
      <c r="E20" s="12"/>
      <c r="F20" s="12"/>
      <c r="G20" s="12"/>
      <c r="H20" s="12"/>
      <c r="I20" s="12"/>
      <c r="J20" s="12"/>
    </row>
    <row r="21" ht="130" customHeight="1" spans="1:10">
      <c r="A21" s="13" t="s">
        <v>59</v>
      </c>
      <c r="B21" s="13"/>
      <c r="C21" s="13"/>
      <c r="D21" s="13"/>
      <c r="E21" s="13"/>
      <c r="F21" s="14" t="s">
        <v>60</v>
      </c>
      <c r="G21" s="14"/>
      <c r="H21" s="14"/>
      <c r="I21" s="14"/>
      <c r="J21" s="14"/>
    </row>
    <row r="22" ht="18.75" spans="1:1">
      <c r="A22" s="15" t="s">
        <v>61</v>
      </c>
    </row>
  </sheetData>
  <mergeCells count="12">
    <mergeCell ref="A1:I1"/>
    <mergeCell ref="A2:E2"/>
    <mergeCell ref="F2:G2"/>
    <mergeCell ref="H2:J2"/>
    <mergeCell ref="C19:H19"/>
    <mergeCell ref="B20:J20"/>
    <mergeCell ref="A21:E21"/>
    <mergeCell ref="F21:J21"/>
    <mergeCell ref="A15:A18"/>
    <mergeCell ref="B15:B18"/>
    <mergeCell ref="C15:C18"/>
    <mergeCell ref="D15:D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春暖花开</cp:lastModifiedBy>
  <dcterms:created xsi:type="dcterms:W3CDTF">2023-05-12T11:15:00Z</dcterms:created>
  <dcterms:modified xsi:type="dcterms:W3CDTF">2024-11-29T06:56:39Z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2350E7C5B4834B1B9A3E87EDC5AF51CF_12</vt:lpwstr>
  </property>
</Properties>
</file>